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newttlm\resource\"/>
    </mc:Choice>
  </mc:AlternateContent>
  <bookViews>
    <workbookView xWindow="0" yWindow="0" windowWidth="15345" windowHeight="44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1" i="1"/>
  <c r="D22" i="1"/>
  <c r="D19" i="1"/>
  <c r="D24" i="1" s="1"/>
  <c r="D5" i="1"/>
  <c r="D16" i="1" s="1"/>
  <c r="D26" i="1" s="1"/>
  <c r="D6" i="1"/>
  <c r="D7" i="1"/>
  <c r="D8" i="1"/>
  <c r="D9" i="1"/>
  <c r="D10" i="1"/>
  <c r="D11" i="1"/>
  <c r="D12" i="1"/>
  <c r="D13" i="1"/>
  <c r="D14" i="1"/>
  <c r="D4" i="1"/>
</calcChain>
</file>

<file path=xl/sharedStrings.xml><?xml version="1.0" encoding="utf-8"?>
<sst xmlns="http://schemas.openxmlformats.org/spreadsheetml/2006/main" count="27" uniqueCount="26">
  <si>
    <t>Materials total:</t>
  </si>
  <si>
    <t>Labour total:</t>
  </si>
  <si>
    <t>GRAND TOTAL:</t>
  </si>
  <si>
    <t>Material</t>
  </si>
  <si>
    <t xml:space="preserve"> Quantity </t>
  </si>
  <si>
    <t>Plywood</t>
  </si>
  <si>
    <t xml:space="preserve">Chipboard </t>
  </si>
  <si>
    <t>Dowel</t>
  </si>
  <si>
    <t xml:space="preserve">Paint </t>
  </si>
  <si>
    <t>Spray paint</t>
  </si>
  <si>
    <t>Nails</t>
  </si>
  <si>
    <t xml:space="preserve">Screws </t>
  </si>
  <si>
    <t>Glue</t>
  </si>
  <si>
    <t xml:space="preserve">Wallpaper </t>
  </si>
  <si>
    <t>Sundries</t>
  </si>
  <si>
    <t xml:space="preserve">Thinners </t>
  </si>
  <si>
    <t>Labour</t>
  </si>
  <si>
    <t xml:space="preserve"> Hours</t>
  </si>
  <si>
    <t xml:space="preserve"> Hourly rate</t>
  </si>
  <si>
    <t>Carpenter</t>
  </si>
  <si>
    <t>Painter</t>
  </si>
  <si>
    <t>Apprentice</t>
  </si>
  <si>
    <t>Assistant</t>
  </si>
  <si>
    <t>Unit Price</t>
  </si>
  <si>
    <t>Total</t>
  </si>
  <si>
    <t>Small renovation job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</si>
</sst>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D4" sqref="D4"/>
    </sheetView>
  </sheetViews>
  <sheetFormatPr defaultRowHeight="15" x14ac:dyDescent="0.25"/>
  <cols>
    <col min="1" max="1" width="10.7109375" customWidth="1"/>
    <col min="2" max="2" width="10.42578125" customWidth="1"/>
    <col min="3" max="3" width="15.140625" customWidth="1"/>
  </cols>
  <sheetData>
    <row r="1" spans="1:4" x14ac:dyDescent="0.25">
      <c r="A1" s="6" t="s">
        <v>25</v>
      </c>
    </row>
    <row r="3" spans="1:4" x14ac:dyDescent="0.25">
      <c r="A3" s="4" t="s">
        <v>3</v>
      </c>
      <c r="B3" s="2" t="s">
        <v>4</v>
      </c>
      <c r="C3" s="2" t="s">
        <v>23</v>
      </c>
      <c r="D3" s="3" t="s">
        <v>24</v>
      </c>
    </row>
    <row r="4" spans="1:4" x14ac:dyDescent="0.25">
      <c r="A4" s="1" t="s">
        <v>5</v>
      </c>
      <c r="B4">
        <v>12</v>
      </c>
      <c r="C4">
        <v>12.25</v>
      </c>
      <c r="D4">
        <f>B4*C4</f>
        <v>147</v>
      </c>
    </row>
    <row r="5" spans="1:4" x14ac:dyDescent="0.25">
      <c r="A5" s="1" t="s">
        <v>6</v>
      </c>
      <c r="B5">
        <v>2</v>
      </c>
      <c r="C5">
        <v>14.8</v>
      </c>
      <c r="D5">
        <f t="shared" ref="D5:D14" si="0">B5*C5</f>
        <v>29.6</v>
      </c>
    </row>
    <row r="6" spans="1:4" x14ac:dyDescent="0.25">
      <c r="A6" s="1" t="s">
        <v>7</v>
      </c>
      <c r="B6">
        <v>5</v>
      </c>
      <c r="C6">
        <v>6.55</v>
      </c>
      <c r="D6">
        <f t="shared" si="0"/>
        <v>32.75</v>
      </c>
    </row>
    <row r="7" spans="1:4" x14ac:dyDescent="0.25">
      <c r="A7" s="1" t="s">
        <v>8</v>
      </c>
      <c r="B7">
        <v>28</v>
      </c>
      <c r="C7">
        <v>39.9</v>
      </c>
      <c r="D7">
        <f t="shared" si="0"/>
        <v>1117.2</v>
      </c>
    </row>
    <row r="8" spans="1:4" x14ac:dyDescent="0.25">
      <c r="A8" s="1" t="s">
        <v>9</v>
      </c>
      <c r="B8">
        <v>2</v>
      </c>
      <c r="C8">
        <v>8.1</v>
      </c>
      <c r="D8">
        <f t="shared" si="0"/>
        <v>16.2</v>
      </c>
    </row>
    <row r="9" spans="1:4" x14ac:dyDescent="0.25">
      <c r="A9" s="1" t="s">
        <v>10</v>
      </c>
      <c r="B9">
        <v>2</v>
      </c>
      <c r="C9">
        <v>1.4</v>
      </c>
      <c r="D9">
        <f t="shared" si="0"/>
        <v>2.8</v>
      </c>
    </row>
    <row r="10" spans="1:4" x14ac:dyDescent="0.25">
      <c r="A10" s="1" t="s">
        <v>11</v>
      </c>
      <c r="B10">
        <v>4</v>
      </c>
      <c r="C10">
        <v>1.75</v>
      </c>
      <c r="D10">
        <f t="shared" si="0"/>
        <v>7</v>
      </c>
    </row>
    <row r="11" spans="1:4" x14ac:dyDescent="0.25">
      <c r="A11" s="1" t="s">
        <v>12</v>
      </c>
      <c r="B11">
        <v>5</v>
      </c>
      <c r="C11">
        <v>10.45</v>
      </c>
      <c r="D11">
        <f t="shared" si="0"/>
        <v>52.25</v>
      </c>
    </row>
    <row r="12" spans="1:4" x14ac:dyDescent="0.25">
      <c r="A12" s="1" t="s">
        <v>13</v>
      </c>
      <c r="B12">
        <v>16</v>
      </c>
      <c r="C12">
        <v>8.99</v>
      </c>
      <c r="D12">
        <f t="shared" si="0"/>
        <v>143.84</v>
      </c>
    </row>
    <row r="13" spans="1:4" x14ac:dyDescent="0.25">
      <c r="A13" s="1" t="s">
        <v>14</v>
      </c>
      <c r="B13">
        <v>1</v>
      </c>
      <c r="C13">
        <v>20</v>
      </c>
      <c r="D13">
        <f t="shared" si="0"/>
        <v>20</v>
      </c>
    </row>
    <row r="14" spans="1:4" x14ac:dyDescent="0.25">
      <c r="A14" s="1" t="s">
        <v>15</v>
      </c>
      <c r="B14">
        <v>1</v>
      </c>
      <c r="C14">
        <v>5.6</v>
      </c>
      <c r="D14">
        <f t="shared" si="0"/>
        <v>5.6</v>
      </c>
    </row>
    <row r="15" spans="1:4" x14ac:dyDescent="0.25">
      <c r="A15" s="1"/>
    </row>
    <row r="16" spans="1:4" x14ac:dyDescent="0.25">
      <c r="C16" s="5" t="s">
        <v>0</v>
      </c>
      <c r="D16">
        <f>SUM(D4:D14)</f>
        <v>1574.2399999999998</v>
      </c>
    </row>
    <row r="17" spans="1:4" x14ac:dyDescent="0.25">
      <c r="A17" s="1"/>
    </row>
    <row r="18" spans="1:4" x14ac:dyDescent="0.25">
      <c r="A18" s="1" t="s">
        <v>16</v>
      </c>
      <c r="B18" t="s">
        <v>17</v>
      </c>
      <c r="C18" t="s">
        <v>18</v>
      </c>
      <c r="D18" t="s">
        <v>24</v>
      </c>
    </row>
    <row r="19" spans="1:4" x14ac:dyDescent="0.25">
      <c r="A19" s="1" t="s">
        <v>19</v>
      </c>
      <c r="B19">
        <v>56</v>
      </c>
      <c r="C19">
        <v>42.5</v>
      </c>
      <c r="D19">
        <f>B19*C19</f>
        <v>2380</v>
      </c>
    </row>
    <row r="20" spans="1:4" x14ac:dyDescent="0.25">
      <c r="A20" s="1" t="s">
        <v>20</v>
      </c>
      <c r="B20">
        <v>32.5</v>
      </c>
      <c r="C20">
        <v>41</v>
      </c>
      <c r="D20">
        <f t="shared" ref="D20:D22" si="1">B20*C20</f>
        <v>1332.5</v>
      </c>
    </row>
    <row r="21" spans="1:4" x14ac:dyDescent="0.25">
      <c r="A21" s="1" t="s">
        <v>21</v>
      </c>
      <c r="B21">
        <v>9</v>
      </c>
      <c r="C21">
        <v>26</v>
      </c>
      <c r="D21">
        <f t="shared" si="1"/>
        <v>234</v>
      </c>
    </row>
    <row r="22" spans="1:4" x14ac:dyDescent="0.25">
      <c r="A22" s="1" t="s">
        <v>22</v>
      </c>
      <c r="B22">
        <v>44</v>
      </c>
      <c r="C22">
        <v>29</v>
      </c>
      <c r="D22">
        <f t="shared" si="1"/>
        <v>1276</v>
      </c>
    </row>
    <row r="23" spans="1:4" x14ac:dyDescent="0.25">
      <c r="A23" s="1"/>
    </row>
    <row r="24" spans="1:4" x14ac:dyDescent="0.25">
      <c r="C24" s="5" t="s">
        <v>1</v>
      </c>
      <c r="D24">
        <f>SUM(D19:D22)</f>
        <v>5222.5</v>
      </c>
    </row>
    <row r="25" spans="1:4" x14ac:dyDescent="0.25">
      <c r="A25" s="1"/>
    </row>
    <row r="26" spans="1:4" x14ac:dyDescent="0.25">
      <c r="C26" s="5" t="s">
        <v>2</v>
      </c>
      <c r="D26">
        <f>D16+D24</f>
        <v>6796.74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2022-08-31T17:40:44Z</dcterms:created>
  <dcterms:modified xsi:type="dcterms:W3CDTF">2022-08-31T18:07:04Z</dcterms:modified>
</cp:coreProperties>
</file>